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461" sheetId="2" r:id="rId1"/>
  </sheets>
  <calcPr calcId="145621"/>
</workbook>
</file>

<file path=xl/calcChain.xml><?xml version="1.0" encoding="utf-8"?>
<calcChain xmlns="http://schemas.openxmlformats.org/spreadsheetml/2006/main">
  <c r="AR67" i="2" l="1"/>
  <c r="AR66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<sst xmlns="http://schemas.openxmlformats.org/spreadsheetml/2006/main" count="165" uniqueCount="119">
  <si>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</si>
  <si>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</si>
  <si>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</si>
  <si>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</si>
  <si>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</si>
  <si>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</si>
  <si>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</si>
  <si>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</si>
  <si>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</si>
  <si>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</si>
  <si>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</si>
  <si>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</si>
  <si>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</si>
  <si>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</si>
  <si>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</si>
  <si>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</si>
  <si>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</si>
  <si>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</si>
  <si>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</si>
  <si>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</si>
  <si>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</si>
  <si>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</si>
  <si>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</si>
  <si>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</si>
  <si>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</si>
  <si>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</si>
  <si>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</si>
  <si>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</si>
  <si>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</si>
  <si>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</si>
  <si>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</si>
  <si>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</si>
  <si>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</si>
  <si>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</si>
  <si>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</si>
  <si>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</si>
  <si>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</si>
  <si>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</si>
  <si>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</si>
  <si>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</si>
  <si>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</si>
  <si>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</si>
  <si>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</si>
  <si>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</si>
  <si>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</si>
  <si>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</si>
  <si>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</si>
  <si>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</si>
  <si>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</si>
  <si>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</si>
  <si>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</si>
  <si>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</si>
  <si>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</si>
  <si>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</si>
  <si>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</si>
  <si>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</si>
  <si>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</si>
  <si>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</si>
  <si>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</si>
  <si>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</si>
  <si>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</si>
  <si>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</si>
  <si>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</si>
  <si>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</si>
  <si>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Покращення соціально-економічного розвитку в результаті реконструкції, ремонту та утримання вулиць і доріг та тротуарів комунальної власності міста</t>
  </si>
  <si>
    <t>Топографо-геодезичні роботи по автомобільних дорогах комунальної власності вулиць Шевченка та Вокзальна в місті Новгороді-Сіверському Чернігівської області</t>
  </si>
  <si>
    <t>Покращення соціально-економічного розвитку міста в результаті реконструкції, ремонту та утримання вулиць і доріг та тротуарів комунальної власності міста</t>
  </si>
  <si>
    <t>Поточний ремонт доріг комунальної власності громади</t>
  </si>
  <si>
    <t>Виготовлення проєктно-кошторисної документації щодо поточного та капітального ремонту доріг та тротуарів по населених пунктах громади</t>
  </si>
  <si>
    <t>Будівництво (реконструкція), капітальний ремонт доріг та тротуарів</t>
  </si>
  <si>
    <t>Закупівля щебеню для підсипання доріг комунальної власності на яких відсутнє тверде покриття</t>
  </si>
  <si>
    <t>УСЬОГО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</si>
  <si>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</si>
  <si>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затрат</t>
  </si>
  <si>
    <t>Z1</t>
  </si>
  <si>
    <t>обсяг ресурсів на поточний ремонт доріг комунальної власності населених пунктів громади</t>
  </si>
  <si>
    <t>грн.</t>
  </si>
  <si>
    <t>плановий розрахунок</t>
  </si>
  <si>
    <t>обсяг ресурсів на будівництво (реконструкцію), капітальний ремонт доріг та тротуарів</t>
  </si>
  <si>
    <t>обсяг ресурсів на виготовлення проєктно-кошторисної документації</t>
  </si>
  <si>
    <t>обсяг ресурсів на закупівлю щебеню</t>
  </si>
  <si>
    <t>продукту</t>
  </si>
  <si>
    <t>площа вулично-дорожньої мережі, на яких планується провести ремонт</t>
  </si>
  <si>
    <t>тис.кв.м</t>
  </si>
  <si>
    <t>кількість об`єктів, на які необхідне виготовлення проєктно-кошторисної документації</t>
  </si>
  <si>
    <t>місяців</t>
  </si>
  <si>
    <t>кількість щебеню, який планується закупити</t>
  </si>
  <si>
    <t>куб.м.</t>
  </si>
  <si>
    <t>ефективності</t>
  </si>
  <si>
    <t>середня вартість 1 кв.м. поточного ремонту вулично-дорожнього покриття</t>
  </si>
  <si>
    <t>внутрішній облік</t>
  </si>
  <si>
    <t>середня вартість виготовлення 1 проєктно-кошторисної документації</t>
  </si>
  <si>
    <t>математичний розрахунок</t>
  </si>
  <si>
    <t>середня вартість 1 куб.м. щебеню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</si>
  <si>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</si>
  <si>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</si>
  <si>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</si>
  <si>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</si>
  <si>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</si>
  <si>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</si>
  <si>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</si>
  <si>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</si>
  <si>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</si>
  <si>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</si>
  <si>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</si>
  <si>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</si>
  <si>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</si>
  <si>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</si>
  <si>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</si>
  <si>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</si>
  <si>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</si>
  <si>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</si>
  <si>
    <t>- Конституція України;
- Бюджетний кодекс України (зі змінами);
- Закон України "Про місцеве самоврядування в Україні";
- Закон України "Про лужбу в органах місцевого самоврядування";
- Закон України "Про Державний бюджет України на 2022 рік";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 Закони України "Про дорожній рух", "Про автомобільний транспорт", "Про джерела фінансування дорожнього господарства України";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
- Рішення 14-ої сесії міської ради VIII скликання від 15.12.2021 № 501 "Про бюджет Новгород-Сісерської міської територіальної громади на 2022 рік".</t>
  </si>
  <si>
    <t>Утримання та розвиток інфраструктури автомобільних доріг комунальної власності</t>
  </si>
  <si>
    <t xml:space="preserve">Забезпечення утримання тапокращення стану об'єктів транспортної інфраструктури </t>
  </si>
  <si>
    <t>абезпечення проведення та утримання поточного та капітального ремонту об'єктів транспортної інфраструктури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</si>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</sst>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85" zoomScaleNormal="100" zoomScaleSheetLayoutView="100" workbookViewId="0">
      <selection activeCell="R103" sqref="R10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5" t="s">
        <v>35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.95" customHeight="1" x14ac:dyDescent="0.2">
      <c r="AO3" s="89" t="s">
        <v>0</v>
      </c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77" ht="15" customHeight="1" x14ac:dyDescent="0.2">
      <c r="AO4" s="107" t="s">
        <v>98</v>
      </c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77" ht="24" customHeight="1" x14ac:dyDescent="0.2">
      <c r="AO5" s="98" t="s">
        <v>99</v>
      </c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77" x14ac:dyDescent="0.2">
      <c r="AO6" s="106" t="s">
        <v>20</v>
      </c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</row>
    <row r="7" spans="1:77" ht="7.5" customHeight="1" x14ac:dyDescent="0.2"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</row>
    <row r="8" spans="1:77" ht="12.75" customHeight="1" x14ac:dyDescent="0.2">
      <c r="AO8" s="116">
        <v>44588</v>
      </c>
      <c r="AP8" s="63"/>
      <c r="AQ8" s="63"/>
      <c r="AR8" s="63"/>
      <c r="AS8" s="63"/>
      <c r="AT8" s="63"/>
      <c r="AU8" s="63"/>
      <c r="AV8" s="1" t="s">
        <v>63</v>
      </c>
      <c r="AW8" s="69" t="s">
        <v>116</v>
      </c>
      <c r="AX8" s="63"/>
      <c r="AY8" s="63"/>
      <c r="AZ8" s="63"/>
      <c r="BA8" s="63"/>
      <c r="BB8" s="63"/>
      <c r="BC8" s="63"/>
      <c r="BD8" s="63"/>
      <c r="BE8" s="63"/>
      <c r="BF8" s="63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8" t="s">
        <v>21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15.75" customHeight="1" x14ac:dyDescent="0.2">
      <c r="A12" s="58" t="s">
        <v>106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0" t="s">
        <v>97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4"/>
      <c r="N14" s="70" t="s">
        <v>99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5"/>
      <c r="AU14" s="60" t="s">
        <v>103</v>
      </c>
      <c r="AV14" s="61"/>
      <c r="AW14" s="61"/>
      <c r="AX14" s="61"/>
      <c r="AY14" s="61"/>
      <c r="AZ14" s="61"/>
      <c r="BA14" s="61"/>
      <c r="BB14" s="6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59" t="s">
        <v>56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33"/>
      <c r="N15" s="71" t="s">
        <v>62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33"/>
      <c r="AU15" s="59" t="s">
        <v>55</v>
      </c>
      <c r="AV15" s="59"/>
      <c r="AW15" s="59"/>
      <c r="AX15" s="59"/>
      <c r="AY15" s="59"/>
      <c r="AZ15" s="59"/>
      <c r="BA15" s="59"/>
      <c r="BB15" s="59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0" t="s">
        <v>109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4"/>
      <c r="N17" s="70" t="s">
        <v>99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5"/>
      <c r="AU17" s="60" t="s">
        <v>103</v>
      </c>
      <c r="AV17" s="61"/>
      <c r="AW17" s="61"/>
      <c r="AX17" s="61"/>
      <c r="AY17" s="61"/>
      <c r="AZ17" s="61"/>
      <c r="BA17" s="61"/>
      <c r="BB17" s="6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59" t="s">
        <v>56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33"/>
      <c r="N18" s="71" t="s">
        <v>61</v>
      </c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33"/>
      <c r="AU18" s="59" t="s">
        <v>55</v>
      </c>
      <c r="AV18" s="59"/>
      <c r="AW18" s="59"/>
      <c r="AX18" s="59"/>
      <c r="AY18" s="59"/>
      <c r="AZ18" s="59"/>
      <c r="BA18" s="59"/>
      <c r="BB18" s="59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54</v>
      </c>
      <c r="B20" s="60" t="s">
        <v>107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0" t="s">
        <v>110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6"/>
      <c r="AA20" s="60" t="s">
        <v>111</v>
      </c>
      <c r="AB20" s="61"/>
      <c r="AC20" s="61"/>
      <c r="AD20" s="61"/>
      <c r="AE20" s="61"/>
      <c r="AF20" s="61"/>
      <c r="AG20" s="61"/>
      <c r="AH20" s="61"/>
      <c r="AI20" s="61"/>
      <c r="AJ20" s="26"/>
      <c r="AK20" s="62" t="s">
        <v>108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6"/>
      <c r="BE20" s="60" t="s">
        <v>104</v>
      </c>
      <c r="BF20" s="61"/>
      <c r="BG20" s="61"/>
      <c r="BH20" s="61"/>
      <c r="BI20" s="61"/>
      <c r="BJ20" s="61"/>
      <c r="BK20" s="61"/>
      <c r="BL20" s="6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59" t="s">
        <v>56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N21" s="59" t="s">
        <v>57</v>
      </c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28"/>
      <c r="AA21" s="72" t="s">
        <v>58</v>
      </c>
      <c r="AB21" s="72"/>
      <c r="AC21" s="72"/>
      <c r="AD21" s="72"/>
      <c r="AE21" s="72"/>
      <c r="AF21" s="72"/>
      <c r="AG21" s="72"/>
      <c r="AH21" s="72"/>
      <c r="AI21" s="72"/>
      <c r="AJ21" s="28"/>
      <c r="AK21" s="64" t="s">
        <v>59</v>
      </c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28"/>
      <c r="BE21" s="59" t="s">
        <v>60</v>
      </c>
      <c r="BF21" s="59"/>
      <c r="BG21" s="59"/>
      <c r="BH21" s="59"/>
      <c r="BI21" s="59"/>
      <c r="BJ21" s="59"/>
      <c r="BK21" s="59"/>
      <c r="BL21" s="59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08" t="s">
        <v>50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65">
        <v>10000000</v>
      </c>
      <c r="V23" s="65"/>
      <c r="W23" s="65"/>
      <c r="X23" s="65"/>
      <c r="Y23" s="65"/>
      <c r="Z23" s="65"/>
      <c r="AA23" s="65"/>
      <c r="AB23" s="65"/>
      <c r="AC23" s="65"/>
      <c r="AD23" s="65"/>
      <c r="AE23" s="96" t="s">
        <v>51</v>
      </c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65">
        <v>7000000</v>
      </c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75" t="s">
        <v>23</v>
      </c>
      <c r="BE23" s="75"/>
      <c r="BF23" s="75"/>
      <c r="BG23" s="75"/>
      <c r="BH23" s="75"/>
      <c r="BI23" s="75"/>
      <c r="BJ23" s="75"/>
      <c r="BK23" s="75"/>
      <c r="BL23" s="75"/>
    </row>
    <row r="24" spans="1:79" ht="24.95" customHeight="1" x14ac:dyDescent="0.2">
      <c r="A24" s="75" t="s">
        <v>22</v>
      </c>
      <c r="B24" s="75"/>
      <c r="C24" s="75"/>
      <c r="D24" s="75"/>
      <c r="E24" s="75"/>
      <c r="F24" s="75"/>
      <c r="G24" s="75"/>
      <c r="H24" s="75"/>
      <c r="I24" s="65">
        <v>3000000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75" t="s">
        <v>24</v>
      </c>
      <c r="U24" s="75"/>
      <c r="V24" s="75"/>
      <c r="W24" s="7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9" t="s">
        <v>37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</row>
    <row r="27" spans="1:79" ht="267.75" customHeight="1" x14ac:dyDescent="0.2">
      <c r="A27" s="90" t="s">
        <v>112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75" t="s">
        <v>36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</row>
    <row r="30" spans="1:79" ht="27.75" customHeight="1" x14ac:dyDescent="0.2">
      <c r="A30" s="91" t="s">
        <v>28</v>
      </c>
      <c r="B30" s="91"/>
      <c r="C30" s="91"/>
      <c r="D30" s="91"/>
      <c r="E30" s="91"/>
      <c r="F30" s="91"/>
      <c r="G30" s="92" t="s">
        <v>40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92">
        <v>2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86" t="s">
        <v>7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5" t="s">
        <v>113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48</v>
      </c>
    </row>
    <row r="34" spans="1:79" ht="12.75" hidden="1" customHeight="1" x14ac:dyDescent="0.2">
      <c r="A34" s="41">
        <v>2</v>
      </c>
      <c r="B34" s="41"/>
      <c r="C34" s="41"/>
      <c r="D34" s="41"/>
      <c r="E34" s="41"/>
      <c r="F34" s="41"/>
      <c r="G34" s="55" t="s">
        <v>64</v>
      </c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7"/>
    </row>
    <row r="35" spans="1:79" ht="12.75" hidden="1" customHeight="1" x14ac:dyDescent="0.2">
      <c r="A35" s="41">
        <v>3</v>
      </c>
      <c r="B35" s="41"/>
      <c r="C35" s="41"/>
      <c r="D35" s="41"/>
      <c r="E35" s="41"/>
      <c r="F35" s="41"/>
      <c r="G35" s="55" t="s">
        <v>65</v>
      </c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7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75" t="s">
        <v>38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</row>
    <row r="38" spans="1:79" ht="15.95" customHeight="1" x14ac:dyDescent="0.2">
      <c r="A38" s="90" t="s">
        <v>114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75" t="s">
        <v>39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</row>
    <row r="41" spans="1:79" ht="27.75" customHeight="1" x14ac:dyDescent="0.2">
      <c r="A41" s="91" t="s">
        <v>28</v>
      </c>
      <c r="B41" s="91"/>
      <c r="C41" s="91"/>
      <c r="D41" s="91"/>
      <c r="E41" s="91"/>
      <c r="F41" s="91"/>
      <c r="G41" s="92" t="s">
        <v>25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</row>
    <row r="42" spans="1:79" ht="15.75" hidden="1" x14ac:dyDescent="0.2">
      <c r="A42" s="73">
        <v>1</v>
      </c>
      <c r="B42" s="73"/>
      <c r="C42" s="73"/>
      <c r="D42" s="73"/>
      <c r="E42" s="73"/>
      <c r="F42" s="73"/>
      <c r="G42" s="92">
        <v>2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4"/>
    </row>
    <row r="43" spans="1:79" ht="10.5" hidden="1" customHeight="1" x14ac:dyDescent="0.2">
      <c r="A43" s="41" t="s">
        <v>6</v>
      </c>
      <c r="B43" s="41"/>
      <c r="C43" s="41"/>
      <c r="D43" s="41"/>
      <c r="E43" s="41"/>
      <c r="F43" s="41"/>
      <c r="G43" s="86" t="s">
        <v>7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  <c r="CA43" s="1" t="s">
        <v>11</v>
      </c>
    </row>
    <row r="44" spans="1:79" ht="12.75" customHeight="1" x14ac:dyDescent="0.2">
      <c r="A44" s="41">
        <v>1</v>
      </c>
      <c r="B44" s="41"/>
      <c r="C44" s="41"/>
      <c r="D44" s="41"/>
      <c r="E44" s="41"/>
      <c r="F44" s="41"/>
      <c r="G44" s="55" t="s">
        <v>115</v>
      </c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7"/>
      <c r="CA44" s="1" t="s">
        <v>12</v>
      </c>
    </row>
    <row r="45" spans="1:79" ht="12.75" hidden="1" customHeight="1" x14ac:dyDescent="0.2">
      <c r="A45" s="41">
        <v>2</v>
      </c>
      <c r="B45" s="41"/>
      <c r="C45" s="41"/>
      <c r="D45" s="41"/>
      <c r="E45" s="41"/>
      <c r="F45" s="41"/>
      <c r="G45" s="55" t="s">
        <v>66</v>
      </c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7"/>
    </row>
    <row r="46" spans="1:79" ht="12.75" hidden="1" customHeight="1" x14ac:dyDescent="0.2">
      <c r="A46" s="41">
        <v>3</v>
      </c>
      <c r="B46" s="41"/>
      <c r="C46" s="41"/>
      <c r="D46" s="41"/>
      <c r="E46" s="41"/>
      <c r="F46" s="41"/>
      <c r="G46" s="55" t="s">
        <v>65</v>
      </c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7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75" t="s">
        <v>41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hidden="1" customHeight="1" x14ac:dyDescent="0.2">
      <c r="A49" s="74" t="s">
        <v>105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73" t="s">
        <v>28</v>
      </c>
      <c r="B50" s="73"/>
      <c r="C50" s="73"/>
      <c r="D50" s="77" t="s">
        <v>26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73" t="s">
        <v>29</v>
      </c>
      <c r="AD50" s="73"/>
      <c r="AE50" s="73"/>
      <c r="AF50" s="73"/>
      <c r="AG50" s="73"/>
      <c r="AH50" s="73"/>
      <c r="AI50" s="73"/>
      <c r="AJ50" s="73"/>
      <c r="AK50" s="73" t="s">
        <v>30</v>
      </c>
      <c r="AL50" s="73"/>
      <c r="AM50" s="73"/>
      <c r="AN50" s="73"/>
      <c r="AO50" s="73"/>
      <c r="AP50" s="73"/>
      <c r="AQ50" s="73"/>
      <c r="AR50" s="73"/>
      <c r="AS50" s="73" t="s">
        <v>27</v>
      </c>
      <c r="AT50" s="73"/>
      <c r="AU50" s="73"/>
      <c r="AV50" s="73"/>
      <c r="AW50" s="73"/>
      <c r="AX50" s="73"/>
      <c r="AY50" s="73"/>
      <c r="AZ50" s="73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73"/>
      <c r="B51" s="73"/>
      <c r="C51" s="73"/>
      <c r="D51" s="80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2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73">
        <v>1</v>
      </c>
      <c r="B52" s="73"/>
      <c r="C52" s="73"/>
      <c r="D52" s="66">
        <v>2</v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8"/>
      <c r="AC52" s="73">
        <v>3</v>
      </c>
      <c r="AD52" s="73"/>
      <c r="AE52" s="73"/>
      <c r="AF52" s="73"/>
      <c r="AG52" s="73"/>
      <c r="AH52" s="73"/>
      <c r="AI52" s="73"/>
      <c r="AJ52" s="73"/>
      <c r="AK52" s="73">
        <v>4</v>
      </c>
      <c r="AL52" s="73"/>
      <c r="AM52" s="73"/>
      <c r="AN52" s="73"/>
      <c r="AO52" s="73"/>
      <c r="AP52" s="73"/>
      <c r="AQ52" s="73"/>
      <c r="AR52" s="73"/>
      <c r="AS52" s="73">
        <v>5</v>
      </c>
      <c r="AT52" s="73"/>
      <c r="AU52" s="73"/>
      <c r="AV52" s="73"/>
      <c r="AW52" s="73"/>
      <c r="AX52" s="73"/>
      <c r="AY52" s="73"/>
      <c r="AZ52" s="73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1" t="s">
        <v>6</v>
      </c>
      <c r="B53" s="41"/>
      <c r="C53" s="41"/>
      <c r="D53" s="83" t="s">
        <v>7</v>
      </c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5"/>
      <c r="AC53" s="76" t="s">
        <v>8</v>
      </c>
      <c r="AD53" s="76"/>
      <c r="AE53" s="76"/>
      <c r="AF53" s="76"/>
      <c r="AG53" s="76"/>
      <c r="AH53" s="76"/>
      <c r="AI53" s="76"/>
      <c r="AJ53" s="76"/>
      <c r="AK53" s="76" t="s">
        <v>9</v>
      </c>
      <c r="AL53" s="76"/>
      <c r="AM53" s="76"/>
      <c r="AN53" s="76"/>
      <c r="AO53" s="76"/>
      <c r="AP53" s="76"/>
      <c r="AQ53" s="76"/>
      <c r="AR53" s="76"/>
      <c r="AS53" s="45" t="s">
        <v>10</v>
      </c>
      <c r="AT53" s="76"/>
      <c r="AU53" s="76"/>
      <c r="AV53" s="76"/>
      <c r="AW53" s="76"/>
      <c r="AX53" s="76"/>
      <c r="AY53" s="76"/>
      <c r="AZ53" s="76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12.75" customHeight="1" x14ac:dyDescent="0.2">
      <c r="A54" s="41">
        <v>1</v>
      </c>
      <c r="B54" s="41"/>
      <c r="C54" s="41"/>
      <c r="D54" s="55" t="s">
        <v>67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46">
        <v>6000000</v>
      </c>
      <c r="AD54" s="46"/>
      <c r="AE54" s="46"/>
      <c r="AF54" s="46"/>
      <c r="AG54" s="46"/>
      <c r="AH54" s="46"/>
      <c r="AI54" s="46"/>
      <c r="AJ54" s="46"/>
      <c r="AK54" s="46">
        <v>0</v>
      </c>
      <c r="AL54" s="46"/>
      <c r="AM54" s="46"/>
      <c r="AN54" s="46"/>
      <c r="AO54" s="46"/>
      <c r="AP54" s="46"/>
      <c r="AQ54" s="46"/>
      <c r="AR54" s="46"/>
      <c r="AS54" s="46">
        <f>AC54+AK54</f>
        <v>6000000</v>
      </c>
      <c r="AT54" s="46"/>
      <c r="AU54" s="46"/>
      <c r="AV54" s="46"/>
      <c r="AW54" s="46"/>
      <c r="AX54" s="46"/>
      <c r="AY54" s="46"/>
      <c r="AZ54" s="46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25.5" customHeight="1" x14ac:dyDescent="0.2">
      <c r="A55" s="41">
        <v>2</v>
      </c>
      <c r="B55" s="41"/>
      <c r="C55" s="41"/>
      <c r="D55" s="55" t="s">
        <v>68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46">
        <v>200000</v>
      </c>
      <c r="AD55" s="46"/>
      <c r="AE55" s="46"/>
      <c r="AF55" s="46"/>
      <c r="AG55" s="46"/>
      <c r="AH55" s="46"/>
      <c r="AI55" s="46"/>
      <c r="AJ55" s="46"/>
      <c r="AK55" s="46">
        <v>0</v>
      </c>
      <c r="AL55" s="46"/>
      <c r="AM55" s="46"/>
      <c r="AN55" s="46"/>
      <c r="AO55" s="46"/>
      <c r="AP55" s="46"/>
      <c r="AQ55" s="46"/>
      <c r="AR55" s="46"/>
      <c r="AS55" s="46">
        <f>AC55+AK55</f>
        <v>200000</v>
      </c>
      <c r="AT55" s="46"/>
      <c r="AU55" s="46"/>
      <c r="AV55" s="46"/>
      <c r="AW55" s="46"/>
      <c r="AX55" s="46"/>
      <c r="AY55" s="46"/>
      <c r="AZ55" s="46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1">
        <v>3</v>
      </c>
      <c r="B56" s="41"/>
      <c r="C56" s="41"/>
      <c r="D56" s="55" t="s">
        <v>69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46">
        <v>0</v>
      </c>
      <c r="AD56" s="46"/>
      <c r="AE56" s="46"/>
      <c r="AF56" s="46"/>
      <c r="AG56" s="46"/>
      <c r="AH56" s="46"/>
      <c r="AI56" s="46"/>
      <c r="AJ56" s="46"/>
      <c r="AK56" s="46">
        <v>3000000</v>
      </c>
      <c r="AL56" s="46"/>
      <c r="AM56" s="46"/>
      <c r="AN56" s="46"/>
      <c r="AO56" s="46"/>
      <c r="AP56" s="46"/>
      <c r="AQ56" s="46"/>
      <c r="AR56" s="46"/>
      <c r="AS56" s="46">
        <f>AC56+AK56</f>
        <v>3000000</v>
      </c>
      <c r="AT56" s="46"/>
      <c r="AU56" s="46"/>
      <c r="AV56" s="46"/>
      <c r="AW56" s="46"/>
      <c r="AX56" s="46"/>
      <c r="AY56" s="46"/>
      <c r="AZ56" s="46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1">
        <v>4</v>
      </c>
      <c r="B57" s="41"/>
      <c r="C57" s="41"/>
      <c r="D57" s="55" t="s">
        <v>70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7"/>
      <c r="AC57" s="46">
        <v>800000</v>
      </c>
      <c r="AD57" s="46"/>
      <c r="AE57" s="46"/>
      <c r="AF57" s="46"/>
      <c r="AG57" s="46"/>
      <c r="AH57" s="46"/>
      <c r="AI57" s="46"/>
      <c r="AJ57" s="46"/>
      <c r="AK57" s="46">
        <v>0</v>
      </c>
      <c r="AL57" s="46"/>
      <c r="AM57" s="46"/>
      <c r="AN57" s="46"/>
      <c r="AO57" s="46"/>
      <c r="AP57" s="46"/>
      <c r="AQ57" s="46"/>
      <c r="AR57" s="46"/>
      <c r="AS57" s="46">
        <f>AC57+AK57</f>
        <v>800000</v>
      </c>
      <c r="AT57" s="46"/>
      <c r="AU57" s="46"/>
      <c r="AV57" s="46"/>
      <c r="AW57" s="46"/>
      <c r="AX57" s="46"/>
      <c r="AY57" s="46"/>
      <c r="AZ57" s="46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47"/>
      <c r="B58" s="47"/>
      <c r="C58" s="47"/>
      <c r="D58" s="52" t="s">
        <v>71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4"/>
      <c r="AC58" s="40">
        <v>7000000</v>
      </c>
      <c r="AD58" s="40"/>
      <c r="AE58" s="40"/>
      <c r="AF58" s="40"/>
      <c r="AG58" s="40"/>
      <c r="AH58" s="40"/>
      <c r="AI58" s="40"/>
      <c r="AJ58" s="40"/>
      <c r="AK58" s="40">
        <v>3000000</v>
      </c>
      <c r="AL58" s="40"/>
      <c r="AM58" s="40"/>
      <c r="AN58" s="40"/>
      <c r="AO58" s="40"/>
      <c r="AP58" s="40"/>
      <c r="AQ58" s="40"/>
      <c r="AR58" s="40"/>
      <c r="AS58" s="40">
        <f>AC58+AK58</f>
        <v>10000000</v>
      </c>
      <c r="AT58" s="40"/>
      <c r="AU58" s="40"/>
      <c r="AV58" s="40"/>
      <c r="AW58" s="40"/>
      <c r="AX58" s="40"/>
      <c r="AY58" s="40"/>
      <c r="AZ58" s="40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">
      <c r="A60" s="89" t="s">
        <v>42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</row>
    <row r="61" spans="1:79" ht="15" hidden="1" customHeight="1" x14ac:dyDescent="0.2">
      <c r="A61" s="74" t="s">
        <v>105</v>
      </c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73" t="s">
        <v>28</v>
      </c>
      <c r="B62" s="73"/>
      <c r="C62" s="73"/>
      <c r="D62" s="77" t="s">
        <v>34</v>
      </c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9"/>
      <c r="AB62" s="73" t="s">
        <v>29</v>
      </c>
      <c r="AC62" s="73"/>
      <c r="AD62" s="73"/>
      <c r="AE62" s="73"/>
      <c r="AF62" s="73"/>
      <c r="AG62" s="73"/>
      <c r="AH62" s="73"/>
      <c r="AI62" s="73"/>
      <c r="AJ62" s="73" t="s">
        <v>30</v>
      </c>
      <c r="AK62" s="73"/>
      <c r="AL62" s="73"/>
      <c r="AM62" s="73"/>
      <c r="AN62" s="73"/>
      <c r="AO62" s="73"/>
      <c r="AP62" s="73"/>
      <c r="AQ62" s="73"/>
      <c r="AR62" s="73" t="s">
        <v>27</v>
      </c>
      <c r="AS62" s="73"/>
      <c r="AT62" s="73"/>
      <c r="AU62" s="73"/>
      <c r="AV62" s="73"/>
      <c r="AW62" s="73"/>
      <c r="AX62" s="73"/>
      <c r="AY62" s="73"/>
    </row>
    <row r="63" spans="1:79" ht="29.1" customHeight="1" x14ac:dyDescent="0.2">
      <c r="A63" s="73"/>
      <c r="B63" s="73"/>
      <c r="C63" s="73"/>
      <c r="D63" s="80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2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</row>
    <row r="64" spans="1:79" ht="15.75" customHeight="1" x14ac:dyDescent="0.2">
      <c r="A64" s="73">
        <v>1</v>
      </c>
      <c r="B64" s="73"/>
      <c r="C64" s="73"/>
      <c r="D64" s="66">
        <v>2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8"/>
      <c r="AB64" s="73">
        <v>3</v>
      </c>
      <c r="AC64" s="73"/>
      <c r="AD64" s="73"/>
      <c r="AE64" s="73"/>
      <c r="AF64" s="73"/>
      <c r="AG64" s="73"/>
      <c r="AH64" s="73"/>
      <c r="AI64" s="73"/>
      <c r="AJ64" s="73">
        <v>4</v>
      </c>
      <c r="AK64" s="73"/>
      <c r="AL64" s="73"/>
      <c r="AM64" s="73"/>
      <c r="AN64" s="73"/>
      <c r="AO64" s="73"/>
      <c r="AP64" s="73"/>
      <c r="AQ64" s="73"/>
      <c r="AR64" s="73">
        <v>5</v>
      </c>
      <c r="AS64" s="73"/>
      <c r="AT64" s="73"/>
      <c r="AU64" s="73"/>
      <c r="AV64" s="73"/>
      <c r="AW64" s="73"/>
      <c r="AX64" s="73"/>
      <c r="AY64" s="73"/>
    </row>
    <row r="65" spans="1:79" ht="12.75" hidden="1" customHeight="1" x14ac:dyDescent="0.2">
      <c r="A65" s="41" t="s">
        <v>6</v>
      </c>
      <c r="B65" s="41"/>
      <c r="C65" s="41"/>
      <c r="D65" s="86" t="s">
        <v>7</v>
      </c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8"/>
      <c r="AB65" s="76" t="s">
        <v>8</v>
      </c>
      <c r="AC65" s="76"/>
      <c r="AD65" s="76"/>
      <c r="AE65" s="76"/>
      <c r="AF65" s="76"/>
      <c r="AG65" s="76"/>
      <c r="AH65" s="76"/>
      <c r="AI65" s="76"/>
      <c r="AJ65" s="76" t="s">
        <v>9</v>
      </c>
      <c r="AK65" s="76"/>
      <c r="AL65" s="76"/>
      <c r="AM65" s="76"/>
      <c r="AN65" s="76"/>
      <c r="AO65" s="76"/>
      <c r="AP65" s="76"/>
      <c r="AQ65" s="76"/>
      <c r="AR65" s="76" t="s">
        <v>10</v>
      </c>
      <c r="AS65" s="76"/>
      <c r="AT65" s="76"/>
      <c r="AU65" s="76"/>
      <c r="AV65" s="76"/>
      <c r="AW65" s="76"/>
      <c r="AX65" s="76"/>
      <c r="AY65" s="76"/>
      <c r="CA65" s="1" t="s">
        <v>15</v>
      </c>
    </row>
    <row r="66" spans="1:79" ht="38.25" customHeight="1" x14ac:dyDescent="0.2">
      <c r="A66" s="41">
        <v>1</v>
      </c>
      <c r="B66" s="41"/>
      <c r="C66" s="41"/>
      <c r="D66" s="55" t="s">
        <v>72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7"/>
      <c r="AB66" s="46">
        <v>7000000</v>
      </c>
      <c r="AC66" s="46"/>
      <c r="AD66" s="46"/>
      <c r="AE66" s="46"/>
      <c r="AF66" s="46"/>
      <c r="AG66" s="46"/>
      <c r="AH66" s="46"/>
      <c r="AI66" s="46"/>
      <c r="AJ66" s="46">
        <v>3000000</v>
      </c>
      <c r="AK66" s="46"/>
      <c r="AL66" s="46"/>
      <c r="AM66" s="46"/>
      <c r="AN66" s="46"/>
      <c r="AO66" s="46"/>
      <c r="AP66" s="46"/>
      <c r="AQ66" s="46"/>
      <c r="AR66" s="46">
        <f>AB66+AJ66</f>
        <v>10000000</v>
      </c>
      <c r="AS66" s="46"/>
      <c r="AT66" s="46"/>
      <c r="AU66" s="46"/>
      <c r="AV66" s="46"/>
      <c r="AW66" s="46"/>
      <c r="AX66" s="46"/>
      <c r="AY66" s="46"/>
      <c r="CA66" s="1" t="s">
        <v>16</v>
      </c>
    </row>
    <row r="67" spans="1:79" s="4" customFormat="1" ht="12.75" customHeight="1" x14ac:dyDescent="0.2">
      <c r="A67" s="47"/>
      <c r="B67" s="47"/>
      <c r="C67" s="47"/>
      <c r="D67" s="52" t="s">
        <v>27</v>
      </c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4"/>
      <c r="AB67" s="40">
        <v>7000000</v>
      </c>
      <c r="AC67" s="40"/>
      <c r="AD67" s="40"/>
      <c r="AE67" s="40"/>
      <c r="AF67" s="40"/>
      <c r="AG67" s="40"/>
      <c r="AH67" s="40"/>
      <c r="AI67" s="40"/>
      <c r="AJ67" s="40">
        <v>3000000</v>
      </c>
      <c r="AK67" s="40"/>
      <c r="AL67" s="40"/>
      <c r="AM67" s="40"/>
      <c r="AN67" s="40"/>
      <c r="AO67" s="40"/>
      <c r="AP67" s="40"/>
      <c r="AQ67" s="40"/>
      <c r="AR67" s="40">
        <f>AB67+AJ67</f>
        <v>10000000</v>
      </c>
      <c r="AS67" s="40"/>
      <c r="AT67" s="40"/>
      <c r="AU67" s="40"/>
      <c r="AV67" s="40"/>
      <c r="AW67" s="40"/>
      <c r="AX67" s="40"/>
      <c r="AY67" s="40"/>
    </row>
    <row r="69" spans="1:79" ht="15.75" customHeight="1" x14ac:dyDescent="0.2">
      <c r="A69" s="75" t="s">
        <v>43</v>
      </c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</row>
    <row r="70" spans="1:79" ht="30" customHeight="1" x14ac:dyDescent="0.2">
      <c r="A70" s="73" t="s">
        <v>28</v>
      </c>
      <c r="B70" s="73"/>
      <c r="C70" s="73"/>
      <c r="D70" s="73"/>
      <c r="E70" s="73"/>
      <c r="F70" s="73"/>
      <c r="G70" s="66" t="s">
        <v>44</v>
      </c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8"/>
      <c r="Z70" s="73" t="s">
        <v>2</v>
      </c>
      <c r="AA70" s="73"/>
      <c r="AB70" s="73"/>
      <c r="AC70" s="73"/>
      <c r="AD70" s="73"/>
      <c r="AE70" s="73" t="s">
        <v>1</v>
      </c>
      <c r="AF70" s="73"/>
      <c r="AG70" s="73"/>
      <c r="AH70" s="73"/>
      <c r="AI70" s="73"/>
      <c r="AJ70" s="73"/>
      <c r="AK70" s="73"/>
      <c r="AL70" s="73"/>
      <c r="AM70" s="73"/>
      <c r="AN70" s="73"/>
      <c r="AO70" s="66" t="s">
        <v>29</v>
      </c>
      <c r="AP70" s="67"/>
      <c r="AQ70" s="67"/>
      <c r="AR70" s="67"/>
      <c r="AS70" s="67"/>
      <c r="AT70" s="67"/>
      <c r="AU70" s="67"/>
      <c r="AV70" s="68"/>
      <c r="AW70" s="66" t="s">
        <v>30</v>
      </c>
      <c r="AX70" s="67"/>
      <c r="AY70" s="67"/>
      <c r="AZ70" s="67"/>
      <c r="BA70" s="67"/>
      <c r="BB70" s="67"/>
      <c r="BC70" s="67"/>
      <c r="BD70" s="68"/>
      <c r="BE70" s="66" t="s">
        <v>27</v>
      </c>
      <c r="BF70" s="67"/>
      <c r="BG70" s="67"/>
      <c r="BH70" s="67"/>
      <c r="BI70" s="67"/>
      <c r="BJ70" s="67"/>
      <c r="BK70" s="67"/>
      <c r="BL70" s="68"/>
    </row>
    <row r="71" spans="1:79" ht="15.75" customHeight="1" x14ac:dyDescent="0.2">
      <c r="A71" s="73">
        <v>1</v>
      </c>
      <c r="B71" s="73"/>
      <c r="C71" s="73"/>
      <c r="D71" s="73"/>
      <c r="E71" s="73"/>
      <c r="F71" s="73"/>
      <c r="G71" s="66">
        <v>2</v>
      </c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8"/>
      <c r="Z71" s="73">
        <v>3</v>
      </c>
      <c r="AA71" s="73"/>
      <c r="AB71" s="73"/>
      <c r="AC71" s="73"/>
      <c r="AD71" s="73"/>
      <c r="AE71" s="73">
        <v>4</v>
      </c>
      <c r="AF71" s="73"/>
      <c r="AG71" s="73"/>
      <c r="AH71" s="73"/>
      <c r="AI71" s="73"/>
      <c r="AJ71" s="73"/>
      <c r="AK71" s="73"/>
      <c r="AL71" s="73"/>
      <c r="AM71" s="73"/>
      <c r="AN71" s="73"/>
      <c r="AO71" s="73">
        <v>5</v>
      </c>
      <c r="AP71" s="73"/>
      <c r="AQ71" s="73"/>
      <c r="AR71" s="73"/>
      <c r="AS71" s="73"/>
      <c r="AT71" s="73"/>
      <c r="AU71" s="73"/>
      <c r="AV71" s="73"/>
      <c r="AW71" s="73">
        <v>6</v>
      </c>
      <c r="AX71" s="73"/>
      <c r="AY71" s="73"/>
      <c r="AZ71" s="73"/>
      <c r="BA71" s="73"/>
      <c r="BB71" s="73"/>
      <c r="BC71" s="73"/>
      <c r="BD71" s="73"/>
      <c r="BE71" s="73">
        <v>7</v>
      </c>
      <c r="BF71" s="73"/>
      <c r="BG71" s="73"/>
      <c r="BH71" s="73"/>
      <c r="BI71" s="73"/>
      <c r="BJ71" s="73"/>
      <c r="BK71" s="73"/>
      <c r="BL71" s="73"/>
    </row>
    <row r="72" spans="1:79" ht="12.75" hidden="1" customHeight="1" x14ac:dyDescent="0.2">
      <c r="A72" s="41" t="s">
        <v>33</v>
      </c>
      <c r="B72" s="41"/>
      <c r="C72" s="41"/>
      <c r="D72" s="41"/>
      <c r="E72" s="41"/>
      <c r="F72" s="41"/>
      <c r="G72" s="86" t="s">
        <v>7</v>
      </c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8"/>
      <c r="Z72" s="41" t="s">
        <v>19</v>
      </c>
      <c r="AA72" s="41"/>
      <c r="AB72" s="41"/>
      <c r="AC72" s="41"/>
      <c r="AD72" s="41"/>
      <c r="AE72" s="105" t="s">
        <v>32</v>
      </c>
      <c r="AF72" s="105"/>
      <c r="AG72" s="105"/>
      <c r="AH72" s="105"/>
      <c r="AI72" s="105"/>
      <c r="AJ72" s="105"/>
      <c r="AK72" s="105"/>
      <c r="AL72" s="105"/>
      <c r="AM72" s="105"/>
      <c r="AN72" s="86"/>
      <c r="AO72" s="76" t="s">
        <v>8</v>
      </c>
      <c r="AP72" s="76"/>
      <c r="AQ72" s="76"/>
      <c r="AR72" s="76"/>
      <c r="AS72" s="76"/>
      <c r="AT72" s="76"/>
      <c r="AU72" s="76"/>
      <c r="AV72" s="76"/>
      <c r="AW72" s="76" t="s">
        <v>31</v>
      </c>
      <c r="AX72" s="76"/>
      <c r="AY72" s="76"/>
      <c r="AZ72" s="76"/>
      <c r="BA72" s="76"/>
      <c r="BB72" s="76"/>
      <c r="BC72" s="76"/>
      <c r="BD72" s="76"/>
      <c r="BE72" s="76" t="s">
        <v>74</v>
      </c>
      <c r="BF72" s="76"/>
      <c r="BG72" s="76"/>
      <c r="BH72" s="76"/>
      <c r="BI72" s="76"/>
      <c r="BJ72" s="76"/>
      <c r="BK72" s="76"/>
      <c r="BL72" s="76"/>
      <c r="CA72" s="1" t="s">
        <v>17</v>
      </c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102" t="s">
        <v>73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51"/>
      <c r="AA73" s="51"/>
      <c r="AB73" s="51"/>
      <c r="AC73" s="51"/>
      <c r="AD73" s="51"/>
      <c r="AE73" s="114"/>
      <c r="AF73" s="114"/>
      <c r="AG73" s="114"/>
      <c r="AH73" s="114"/>
      <c r="AI73" s="114"/>
      <c r="AJ73" s="114"/>
      <c r="AK73" s="114"/>
      <c r="AL73" s="114"/>
      <c r="AM73" s="114"/>
      <c r="AN73" s="115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CA73" s="4" t="s">
        <v>18</v>
      </c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75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76</v>
      </c>
      <c r="AA74" s="45"/>
      <c r="AB74" s="45"/>
      <c r="AC74" s="45"/>
      <c r="AD74" s="45"/>
      <c r="AE74" s="42" t="s">
        <v>77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6">
        <v>6000000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6000000</v>
      </c>
      <c r="BF74" s="46"/>
      <c r="BG74" s="46"/>
      <c r="BH74" s="46"/>
      <c r="BI74" s="46"/>
      <c r="BJ74" s="46"/>
      <c r="BK74" s="46"/>
      <c r="BL74" s="46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78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76</v>
      </c>
      <c r="AA75" s="45"/>
      <c r="AB75" s="45"/>
      <c r="AC75" s="45"/>
      <c r="AD75" s="45"/>
      <c r="AE75" s="42" t="s">
        <v>77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6">
        <v>0</v>
      </c>
      <c r="AP75" s="46"/>
      <c r="AQ75" s="46"/>
      <c r="AR75" s="46"/>
      <c r="AS75" s="46"/>
      <c r="AT75" s="46"/>
      <c r="AU75" s="46"/>
      <c r="AV75" s="46"/>
      <c r="AW75" s="46">
        <v>3000000</v>
      </c>
      <c r="AX75" s="46"/>
      <c r="AY75" s="46"/>
      <c r="AZ75" s="46"/>
      <c r="BA75" s="46"/>
      <c r="BB75" s="46"/>
      <c r="BC75" s="46"/>
      <c r="BD75" s="46"/>
      <c r="BE75" s="46">
        <v>3000000</v>
      </c>
      <c r="BF75" s="46"/>
      <c r="BG75" s="46"/>
      <c r="BH75" s="46"/>
      <c r="BI75" s="46"/>
      <c r="BJ75" s="46"/>
      <c r="BK75" s="46"/>
      <c r="BL75" s="46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79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76</v>
      </c>
      <c r="AA76" s="45"/>
      <c r="AB76" s="45"/>
      <c r="AC76" s="45"/>
      <c r="AD76" s="45"/>
      <c r="AE76" s="42" t="s">
        <v>77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6">
        <v>200000</v>
      </c>
      <c r="AP76" s="46"/>
      <c r="AQ76" s="46"/>
      <c r="AR76" s="46"/>
      <c r="AS76" s="46"/>
      <c r="AT76" s="46"/>
      <c r="AU76" s="46"/>
      <c r="AV76" s="46"/>
      <c r="AW76" s="46">
        <v>0</v>
      </c>
      <c r="AX76" s="46"/>
      <c r="AY76" s="46"/>
      <c r="AZ76" s="46"/>
      <c r="BA76" s="46"/>
      <c r="BB76" s="46"/>
      <c r="BC76" s="46"/>
      <c r="BD76" s="46"/>
      <c r="BE76" s="46">
        <v>200000</v>
      </c>
      <c r="BF76" s="46"/>
      <c r="BG76" s="46"/>
      <c r="BH76" s="46"/>
      <c r="BI76" s="46"/>
      <c r="BJ76" s="46"/>
      <c r="BK76" s="46"/>
      <c r="BL76" s="46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80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76</v>
      </c>
      <c r="AA77" s="45"/>
      <c r="AB77" s="45"/>
      <c r="AC77" s="45"/>
      <c r="AD77" s="45"/>
      <c r="AE77" s="42" t="s">
        <v>77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6">
        <v>800000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800000</v>
      </c>
      <c r="BF77" s="46"/>
      <c r="BG77" s="46"/>
      <c r="BH77" s="46"/>
      <c r="BI77" s="46"/>
      <c r="BJ77" s="46"/>
      <c r="BK77" s="46"/>
      <c r="BL77" s="46"/>
    </row>
    <row r="78" spans="1:79" s="4" customFormat="1" ht="12.75" customHeight="1" x14ac:dyDescent="0.2">
      <c r="A78" s="47">
        <v>0</v>
      </c>
      <c r="B78" s="47"/>
      <c r="C78" s="47"/>
      <c r="D78" s="47"/>
      <c r="E78" s="47"/>
      <c r="F78" s="47"/>
      <c r="G78" s="48" t="s">
        <v>81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/>
      <c r="AA78" s="51"/>
      <c r="AB78" s="51"/>
      <c r="AC78" s="51"/>
      <c r="AD78" s="51"/>
      <c r="AE78" s="48"/>
      <c r="AF78" s="49"/>
      <c r="AG78" s="49"/>
      <c r="AH78" s="49"/>
      <c r="AI78" s="49"/>
      <c r="AJ78" s="49"/>
      <c r="AK78" s="49"/>
      <c r="AL78" s="49"/>
      <c r="AM78" s="49"/>
      <c r="AN78" s="5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82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83</v>
      </c>
      <c r="AA79" s="45"/>
      <c r="AB79" s="45"/>
      <c r="AC79" s="45"/>
      <c r="AD79" s="45"/>
      <c r="AE79" s="42" t="s">
        <v>77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6">
        <v>18.399999999999999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18.399999999999999</v>
      </c>
      <c r="BF79" s="46"/>
      <c r="BG79" s="46"/>
      <c r="BH79" s="46"/>
      <c r="BI79" s="46"/>
      <c r="BJ79" s="46"/>
      <c r="BK79" s="46"/>
      <c r="BL79" s="46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84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85</v>
      </c>
      <c r="AA80" s="45"/>
      <c r="AB80" s="45"/>
      <c r="AC80" s="45"/>
      <c r="AD80" s="45"/>
      <c r="AE80" s="42" t="s">
        <v>77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6">
        <v>4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4</v>
      </c>
      <c r="BF80" s="46"/>
      <c r="BG80" s="46"/>
      <c r="BH80" s="46"/>
      <c r="BI80" s="46"/>
      <c r="BJ80" s="46"/>
      <c r="BK80" s="46"/>
      <c r="BL80" s="46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86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87</v>
      </c>
      <c r="AA81" s="45"/>
      <c r="AB81" s="45"/>
      <c r="AC81" s="45"/>
      <c r="AD81" s="45"/>
      <c r="AE81" s="42" t="s">
        <v>77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6">
        <v>1116.5</v>
      </c>
      <c r="AP81" s="46"/>
      <c r="AQ81" s="46"/>
      <c r="AR81" s="46"/>
      <c r="AS81" s="46"/>
      <c r="AT81" s="46"/>
      <c r="AU81" s="46"/>
      <c r="AV81" s="46"/>
      <c r="AW81" s="46">
        <v>0</v>
      </c>
      <c r="AX81" s="46"/>
      <c r="AY81" s="46"/>
      <c r="AZ81" s="46"/>
      <c r="BA81" s="46"/>
      <c r="BB81" s="46"/>
      <c r="BC81" s="46"/>
      <c r="BD81" s="46"/>
      <c r="BE81" s="46">
        <v>1116.5</v>
      </c>
      <c r="BF81" s="46"/>
      <c r="BG81" s="46"/>
      <c r="BH81" s="46"/>
      <c r="BI81" s="46"/>
      <c r="BJ81" s="46"/>
      <c r="BK81" s="46"/>
      <c r="BL81" s="46"/>
    </row>
    <row r="82" spans="1:64" s="4" customFormat="1" ht="12.75" customHeight="1" x14ac:dyDescent="0.2">
      <c r="A82" s="47">
        <v>0</v>
      </c>
      <c r="B82" s="47"/>
      <c r="C82" s="47"/>
      <c r="D82" s="47"/>
      <c r="E82" s="47"/>
      <c r="F82" s="47"/>
      <c r="G82" s="48" t="s">
        <v>88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/>
      <c r="AA82" s="51"/>
      <c r="AB82" s="51"/>
      <c r="AC82" s="51"/>
      <c r="AD82" s="51"/>
      <c r="AE82" s="48"/>
      <c r="AF82" s="49"/>
      <c r="AG82" s="49"/>
      <c r="AH82" s="49"/>
      <c r="AI82" s="49"/>
      <c r="AJ82" s="49"/>
      <c r="AK82" s="49"/>
      <c r="AL82" s="49"/>
      <c r="AM82" s="49"/>
      <c r="AN82" s="5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</row>
    <row r="83" spans="1:64" ht="25.5" customHeight="1" x14ac:dyDescent="0.2">
      <c r="A83" s="41">
        <v>0</v>
      </c>
      <c r="B83" s="41"/>
      <c r="C83" s="41"/>
      <c r="D83" s="41"/>
      <c r="E83" s="41"/>
      <c r="F83" s="41"/>
      <c r="G83" s="42" t="s">
        <v>89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76</v>
      </c>
      <c r="AA83" s="45"/>
      <c r="AB83" s="45"/>
      <c r="AC83" s="45"/>
      <c r="AD83" s="45"/>
      <c r="AE83" s="42" t="s">
        <v>90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6">
        <v>500</v>
      </c>
      <c r="AP83" s="46"/>
      <c r="AQ83" s="46"/>
      <c r="AR83" s="46"/>
      <c r="AS83" s="46"/>
      <c r="AT83" s="46"/>
      <c r="AU83" s="46"/>
      <c r="AV83" s="46"/>
      <c r="AW83" s="46">
        <v>500</v>
      </c>
      <c r="AX83" s="46"/>
      <c r="AY83" s="46"/>
      <c r="AZ83" s="46"/>
      <c r="BA83" s="46"/>
      <c r="BB83" s="46"/>
      <c r="BC83" s="46"/>
      <c r="BD83" s="46"/>
      <c r="BE83" s="46">
        <v>1000</v>
      </c>
      <c r="BF83" s="46"/>
      <c r="BG83" s="46"/>
      <c r="BH83" s="46"/>
      <c r="BI83" s="46"/>
      <c r="BJ83" s="46"/>
      <c r="BK83" s="46"/>
      <c r="BL83" s="46"/>
    </row>
    <row r="84" spans="1:64" ht="25.5" customHeight="1" x14ac:dyDescent="0.2">
      <c r="A84" s="41">
        <v>0</v>
      </c>
      <c r="B84" s="41"/>
      <c r="C84" s="41"/>
      <c r="D84" s="41"/>
      <c r="E84" s="41"/>
      <c r="F84" s="41"/>
      <c r="G84" s="42" t="s">
        <v>91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76</v>
      </c>
      <c r="AA84" s="45"/>
      <c r="AB84" s="45"/>
      <c r="AC84" s="45"/>
      <c r="AD84" s="45"/>
      <c r="AE84" s="42" t="s">
        <v>92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6">
        <v>50000</v>
      </c>
      <c r="AP84" s="46"/>
      <c r="AQ84" s="46"/>
      <c r="AR84" s="46"/>
      <c r="AS84" s="46"/>
      <c r="AT84" s="46"/>
      <c r="AU84" s="46"/>
      <c r="AV84" s="46"/>
      <c r="AW84" s="46">
        <v>0</v>
      </c>
      <c r="AX84" s="46"/>
      <c r="AY84" s="46"/>
      <c r="AZ84" s="46"/>
      <c r="BA84" s="46"/>
      <c r="BB84" s="46"/>
      <c r="BC84" s="46"/>
      <c r="BD84" s="46"/>
      <c r="BE84" s="46">
        <v>50000</v>
      </c>
      <c r="BF84" s="46"/>
      <c r="BG84" s="46"/>
      <c r="BH84" s="46"/>
      <c r="BI84" s="46"/>
      <c r="BJ84" s="46"/>
      <c r="BK84" s="46"/>
      <c r="BL84" s="46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93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76</v>
      </c>
      <c r="AA85" s="45"/>
      <c r="AB85" s="45"/>
      <c r="AC85" s="45"/>
      <c r="AD85" s="45"/>
      <c r="AE85" s="42" t="s">
        <v>92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6">
        <v>600</v>
      </c>
      <c r="AP85" s="46"/>
      <c r="AQ85" s="46"/>
      <c r="AR85" s="46"/>
      <c r="AS85" s="46"/>
      <c r="AT85" s="46"/>
      <c r="AU85" s="46"/>
      <c r="AV85" s="46"/>
      <c r="AW85" s="46">
        <v>0</v>
      </c>
      <c r="AX85" s="46"/>
      <c r="AY85" s="46"/>
      <c r="AZ85" s="46"/>
      <c r="BA85" s="46"/>
      <c r="BB85" s="46"/>
      <c r="BC85" s="46"/>
      <c r="BD85" s="46"/>
      <c r="BE85" s="46">
        <v>600</v>
      </c>
      <c r="BF85" s="46"/>
      <c r="BG85" s="46"/>
      <c r="BH85" s="46"/>
      <c r="BI85" s="46"/>
      <c r="BJ85" s="46"/>
      <c r="BK85" s="46"/>
      <c r="BL85" s="46"/>
    </row>
    <row r="86" spans="1:64" s="4" customFormat="1" ht="12.75" customHeight="1" x14ac:dyDescent="0.2">
      <c r="A86" s="47">
        <v>0</v>
      </c>
      <c r="B86" s="47"/>
      <c r="C86" s="47"/>
      <c r="D86" s="47"/>
      <c r="E86" s="47"/>
      <c r="F86" s="47"/>
      <c r="G86" s="48" t="s">
        <v>94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48"/>
      <c r="AF86" s="49"/>
      <c r="AG86" s="49"/>
      <c r="AH86" s="49"/>
      <c r="AI86" s="49"/>
      <c r="AJ86" s="49"/>
      <c r="AK86" s="49"/>
      <c r="AL86" s="49"/>
      <c r="AM86" s="49"/>
      <c r="AN86" s="5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0</v>
      </c>
      <c r="B87" s="41"/>
      <c r="C87" s="41"/>
      <c r="D87" s="41"/>
      <c r="E87" s="41"/>
      <c r="F87" s="41"/>
      <c r="G87" s="42" t="s">
        <v>95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96</v>
      </c>
      <c r="AA87" s="45"/>
      <c r="AB87" s="45"/>
      <c r="AC87" s="45"/>
      <c r="AD87" s="45"/>
      <c r="AE87" s="42" t="s">
        <v>90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6">
        <v>2.5</v>
      </c>
      <c r="AP87" s="46"/>
      <c r="AQ87" s="46"/>
      <c r="AR87" s="46"/>
      <c r="AS87" s="46"/>
      <c r="AT87" s="46"/>
      <c r="AU87" s="46"/>
      <c r="AV87" s="46"/>
      <c r="AW87" s="46">
        <v>2.5</v>
      </c>
      <c r="AX87" s="46"/>
      <c r="AY87" s="46"/>
      <c r="AZ87" s="46"/>
      <c r="BA87" s="46"/>
      <c r="BB87" s="46"/>
      <c r="BC87" s="46"/>
      <c r="BD87" s="46"/>
      <c r="BE87" s="46">
        <v>5</v>
      </c>
      <c r="BF87" s="46"/>
      <c r="BG87" s="46"/>
      <c r="BH87" s="46"/>
      <c r="BI87" s="46"/>
      <c r="BJ87" s="46"/>
      <c r="BK87" s="46"/>
      <c r="BL87" s="46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111" t="s">
        <v>101</v>
      </c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5"/>
      <c r="AO90" s="69" t="s">
        <v>102</v>
      </c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</row>
    <row r="91" spans="1:64" x14ac:dyDescent="0.2">
      <c r="W91" s="101" t="s">
        <v>5</v>
      </c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O91" s="101" t="s">
        <v>52</v>
      </c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</row>
    <row r="92" spans="1:64" ht="15.75" hidden="1" customHeight="1" x14ac:dyDescent="0.2">
      <c r="A92" s="113" t="s">
        <v>3</v>
      </c>
      <c r="B92" s="113"/>
      <c r="C92" s="113"/>
      <c r="D92" s="113"/>
      <c r="E92" s="113"/>
      <c r="F92" s="113"/>
    </row>
    <row r="93" spans="1:64" ht="13.15" hidden="1" customHeight="1" x14ac:dyDescent="0.2">
      <c r="A93" s="107" t="s">
        <v>100</v>
      </c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</row>
    <row r="94" spans="1:64" hidden="1" x14ac:dyDescent="0.2">
      <c r="A94" s="109" t="s">
        <v>47</v>
      </c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 x14ac:dyDescent="0.2">
      <c r="A96" s="111" t="s">
        <v>117</v>
      </c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5"/>
      <c r="AO96" s="69" t="s">
        <v>118</v>
      </c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</row>
    <row r="97" spans="1:59" x14ac:dyDescent="0.2">
      <c r="W97" s="101" t="s">
        <v>5</v>
      </c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O97" s="101" t="s">
        <v>52</v>
      </c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</row>
    <row r="98" spans="1:59" x14ac:dyDescent="0.2">
      <c r="A98" s="117">
        <v>44588</v>
      </c>
      <c r="B98" s="110"/>
      <c r="C98" s="110"/>
      <c r="D98" s="110"/>
      <c r="E98" s="110"/>
      <c r="F98" s="110"/>
      <c r="G98" s="110"/>
      <c r="H98" s="110"/>
    </row>
    <row r="99" spans="1:59" x14ac:dyDescent="0.2">
      <c r="A99" s="101" t="s">
        <v>45</v>
      </c>
      <c r="B99" s="101"/>
      <c r="C99" s="101"/>
      <c r="D99" s="101"/>
      <c r="E99" s="101"/>
      <c r="F99" s="101"/>
      <c r="G99" s="101"/>
      <c r="H99" s="101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46</v>
      </c>
    </row>
  </sheetData>
  <mergeCells count="282">
    <mergeCell ref="A99:H99"/>
    <mergeCell ref="A93:AS93"/>
    <mergeCell ref="A94:AS94"/>
    <mergeCell ref="A98:H98"/>
    <mergeCell ref="A96:V96"/>
    <mergeCell ref="W96:AM96"/>
    <mergeCell ref="AO96:BG96"/>
    <mergeCell ref="AO97:BG97"/>
    <mergeCell ref="A62:C63"/>
    <mergeCell ref="D64:AA64"/>
    <mergeCell ref="AB64:AI64"/>
    <mergeCell ref="W97:AM97"/>
    <mergeCell ref="A71:F71"/>
    <mergeCell ref="A72:F72"/>
    <mergeCell ref="Z72:AD72"/>
    <mergeCell ref="A69:BL69"/>
    <mergeCell ref="A70:F70"/>
    <mergeCell ref="AE70:AN70"/>
    <mergeCell ref="AO90:BG90"/>
    <mergeCell ref="A92:F92"/>
    <mergeCell ref="A73:F73"/>
    <mergeCell ref="Z73:AD73"/>
    <mergeCell ref="AE73:AN73"/>
    <mergeCell ref="A90:V90"/>
    <mergeCell ref="AO6:BL6"/>
    <mergeCell ref="AO4:BL4"/>
    <mergeCell ref="D62:AA63"/>
    <mergeCell ref="AB62:AI63"/>
    <mergeCell ref="AJ62:AQ63"/>
    <mergeCell ref="AR62:AY63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7:BL37"/>
    <mergeCell ref="A61:AY61"/>
    <mergeCell ref="A43:F43"/>
    <mergeCell ref="A40:BL40"/>
    <mergeCell ref="A41:F41"/>
    <mergeCell ref="G41:BL41"/>
    <mergeCell ref="A42:F42"/>
    <mergeCell ref="AC54:AJ54"/>
    <mergeCell ref="AK50:AR51"/>
    <mergeCell ref="W90:AM90"/>
    <mergeCell ref="W91:AM91"/>
    <mergeCell ref="BE70:BL70"/>
    <mergeCell ref="AO91:BG91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AW71:BD71"/>
    <mergeCell ref="BE71:BL71"/>
    <mergeCell ref="BE73:BL73"/>
    <mergeCell ref="AO72:AV72"/>
    <mergeCell ref="AW72:BD72"/>
    <mergeCell ref="BE72:BL72"/>
    <mergeCell ref="AW73:BD73"/>
    <mergeCell ref="AO73:AV73"/>
    <mergeCell ref="Z70:AD70"/>
    <mergeCell ref="G70:Y70"/>
    <mergeCell ref="BE74:BL74"/>
    <mergeCell ref="BE76:BL76"/>
    <mergeCell ref="AO2:BL2"/>
    <mergeCell ref="A60:BL60"/>
    <mergeCell ref="A54:C54"/>
    <mergeCell ref="U23:AD23"/>
    <mergeCell ref="AE23:AR23"/>
    <mergeCell ref="AK54:AR54"/>
    <mergeCell ref="AS54:AZ54"/>
    <mergeCell ref="G30:BL30"/>
    <mergeCell ref="A66:C66"/>
    <mergeCell ref="D66:AA66"/>
    <mergeCell ref="AB66:AI66"/>
    <mergeCell ref="AJ66:AQ66"/>
    <mergeCell ref="AR66:AY66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3:BL3"/>
    <mergeCell ref="AO7:BF7"/>
    <mergeCell ref="AO5:BL5"/>
    <mergeCell ref="G43:BL43"/>
    <mergeCell ref="A26:BL26"/>
    <mergeCell ref="A27:BL27"/>
    <mergeCell ref="A29:BL29"/>
    <mergeCell ref="A32:F32"/>
    <mergeCell ref="G32:BL32"/>
    <mergeCell ref="A30:F30"/>
    <mergeCell ref="A38:BL38"/>
    <mergeCell ref="G42:BL42"/>
    <mergeCell ref="G44:BL44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AS50:AZ51"/>
    <mergeCell ref="D50:AB51"/>
    <mergeCell ref="D52:AB52"/>
    <mergeCell ref="D53:AB53"/>
    <mergeCell ref="AC52:AJ52"/>
    <mergeCell ref="AC53:AJ53"/>
    <mergeCell ref="AW70:BD70"/>
    <mergeCell ref="D54:AB54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44:F44"/>
    <mergeCell ref="A52:C52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I24:S24"/>
    <mergeCell ref="A55:C55"/>
    <mergeCell ref="D55:AB55"/>
    <mergeCell ref="AC55:AJ55"/>
    <mergeCell ref="AK55:AR55"/>
    <mergeCell ref="AS55:AZ55"/>
    <mergeCell ref="A45:F45"/>
    <mergeCell ref="G45:BL45"/>
    <mergeCell ref="A46:F46"/>
    <mergeCell ref="G46:BL46"/>
    <mergeCell ref="A53:C53"/>
    <mergeCell ref="AJ67:AQ67"/>
    <mergeCell ref="AR67:AY67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67:C67"/>
    <mergeCell ref="D67:AA67"/>
    <mergeCell ref="AB67:AI67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I1:BL1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</mergeCells>
  <phoneticPr fontId="0" type="noConversion"/>
  <conditionalFormatting sqref="G73:L73">
    <cfRule type="cellIs" dxfId="34" priority="36" stopIfTrue="1" operator="equal">
      <formula>$G72</formula>
    </cfRule>
  </conditionalFormatting>
  <conditionalFormatting sqref="D54">
    <cfRule type="cellIs" dxfId="33" priority="37" stopIfTrue="1" operator="equal">
      <formula>$D53</formula>
    </cfRule>
  </conditionalFormatting>
  <conditionalFormatting sqref="A73:F73">
    <cfRule type="cellIs" dxfId="32" priority="38" stopIfTrue="1" operator="equal">
      <formula>0</formula>
    </cfRule>
  </conditionalFormatting>
  <conditionalFormatting sqref="D55">
    <cfRule type="cellIs" dxfId="31" priority="35" stopIfTrue="1" operator="equal">
      <formula>$D54</formula>
    </cfRule>
  </conditionalFormatting>
  <conditionalFormatting sqref="D56">
    <cfRule type="cellIs" dxfId="30" priority="34" stopIfTrue="1" operator="equal">
      <formula>$D55</formula>
    </cfRule>
  </conditionalFormatting>
  <conditionalFormatting sqref="D57">
    <cfRule type="cellIs" dxfId="29" priority="33" stopIfTrue="1" operator="equal">
      <formula>$D56</formula>
    </cfRule>
  </conditionalFormatting>
  <conditionalFormatting sqref="D58">
    <cfRule type="cellIs" dxfId="28" priority="32" stopIfTrue="1" operator="equal">
      <formula>$D57</formula>
    </cfRule>
  </conditionalFormatting>
  <conditionalFormatting sqref="G74">
    <cfRule type="cellIs" dxfId="27" priority="29" stopIfTrue="1" operator="equal">
      <formula>$G73</formula>
    </cfRule>
  </conditionalFormatting>
  <conditionalFormatting sqref="A74:F74">
    <cfRule type="cellIs" dxfId="26" priority="30" stopIfTrue="1" operator="equal">
      <formula>0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КПК0117461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2022-01-28T07:45:52Z</cp:lastPrinted>
  <dcterms:created xsi:type="dcterms:W3CDTF">2016-08-15T09:54:21Z</dcterms:created>
  <dcterms:modified xsi:type="dcterms:W3CDTF">2022-01-28T07:45:53Z</dcterms:modified>
</cp:coreProperties>
</file>